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<sst xmlns="http://schemas.openxmlformats.org/spreadsheetml/2006/main" count="336" uniqueCount="272">
  <si>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</si>
  <si>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</si>
  <si>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</si>
  <si>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</si>
  <si>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</si>
  <si>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</si>
  <si>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</si>
  <si>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</si>
  <si>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</si>
  <si>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</si>
  <si>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LEICESTER</t>
  </si>
  <si>
    <t>AJAX</t>
  </si>
  <si>
    <t>P - Terracciano</t>
  </si>
  <si>
    <t>D - Hernandez T</t>
  </si>
  <si>
    <t>C - Malinovskyi</t>
  </si>
  <si>
    <t>C - Calhanoglu</t>
  </si>
  <si>
    <t>C - Nandez</t>
  </si>
  <si>
    <t>P - Musso</t>
  </si>
  <si>
    <t>C - Pasalic</t>
  </si>
  <si>
    <t>D - Darmian</t>
  </si>
  <si>
    <t>D - Toloi</t>
  </si>
  <si>
    <t>A - Petagna</t>
  </si>
  <si>
    <t>P - Montipo'</t>
  </si>
  <si>
    <t>D - Tomori</t>
  </si>
  <si>
    <t>C - Candreva</t>
  </si>
  <si>
    <t>C - Bonaventura</t>
  </si>
  <si>
    <t>D - Danilo L</t>
  </si>
  <si>
    <t>C - De Roon</t>
  </si>
  <si>
    <t>D - Augello</t>
  </si>
  <si>
    <t>C - Felipe Anderson</t>
  </si>
  <si>
    <t>D - Toljan</t>
  </si>
  <si>
    <t>C - Frattesi</t>
  </si>
  <si>
    <t>C - Lobotka</t>
  </si>
  <si>
    <t>D - Di Lorenzo</t>
  </si>
  <si>
    <t>C - Bajrami</t>
  </si>
  <si>
    <t>A - Arnautovic</t>
  </si>
  <si>
    <t>D - Lazzari M</t>
  </si>
  <si>
    <t>C - Freuler</t>
  </si>
  <si>
    <t>C - Lazovic</t>
  </si>
  <si>
    <t>A - Raspadori</t>
  </si>
  <si>
    <t>P - Cragno</t>
  </si>
  <si>
    <t>D - Bremer</t>
  </si>
  <si>
    <t>C - Locatelli M</t>
  </si>
  <si>
    <t>C - Rovella</t>
  </si>
  <si>
    <t>C - Pellegrini</t>
  </si>
  <si>
    <t>A - Scamacca</t>
  </si>
  <si>
    <t>D - Buongiorno</t>
  </si>
  <si>
    <t>D - Dumfries</t>
  </si>
  <si>
    <t>A - Nzola</t>
  </si>
  <si>
    <t>P - Szczesny</t>
  </si>
  <si>
    <t>C - Koopmeiners</t>
  </si>
  <si>
    <t>C - Mandragora</t>
  </si>
  <si>
    <t>P - Milinkovic-Savic V</t>
  </si>
  <si>
    <t>D - Djimsiti</t>
  </si>
  <si>
    <t>C - Cataldi</t>
  </si>
  <si>
    <t>CAMBIASO</t>
  </si>
  <si>
    <t>ANGUISSA</t>
  </si>
  <si>
    <t>VLAHOVIC (C)</t>
  </si>
  <si>
    <t>C - Saponara</t>
  </si>
  <si>
    <t>C - Mkhitaryan</t>
  </si>
  <si>
    <t>ILIC</t>
  </si>
  <si>
    <t>GYOMBER</t>
  </si>
  <si>
    <t>BONAZZOLI</t>
  </si>
  <si>
    <t>C - Barella</t>
  </si>
  <si>
    <t>C - Pessina</t>
  </si>
  <si>
    <t>A. NACIONAL</t>
  </si>
  <si>
    <t>BOCA JRS</t>
  </si>
  <si>
    <t>PARTIZAN</t>
  </si>
  <si>
    <t>SQUADRA</t>
  </si>
  <si>
    <t>FLAMENGO</t>
  </si>
  <si>
    <t>GREMIO</t>
  </si>
  <si>
    <t>Q. P. R.</t>
  </si>
  <si>
    <t>TOT.</t>
  </si>
  <si>
    <t>meret</t>
  </si>
  <si>
    <t>biraghi</t>
  </si>
  <si>
    <t>ebosele</t>
  </si>
  <si>
    <t>parisi</t>
  </si>
  <si>
    <t>vlasic</t>
  </si>
  <si>
    <t>arthur</t>
  </si>
  <si>
    <t>ederson</t>
  </si>
  <si>
    <t>zielinski</t>
  </si>
  <si>
    <t>m. henrique</t>
  </si>
  <si>
    <t>pedro</t>
  </si>
  <si>
    <t>kvara (cap)</t>
  </si>
  <si>
    <t>Gollini</t>
  </si>
  <si>
    <t>caldirola</t>
  </si>
  <si>
    <t>pongracic</t>
  </si>
  <si>
    <t>ndicka</t>
  </si>
  <si>
    <t>saelemaekers</t>
  </si>
  <si>
    <t>cajuste</t>
  </si>
  <si>
    <t>marin</t>
  </si>
  <si>
    <t>thuram</t>
  </si>
  <si>
    <t>pavoletti</t>
  </si>
  <si>
    <t>shomurudov</t>
  </si>
  <si>
    <t>SCUFFET</t>
  </si>
  <si>
    <t>BRADARIC</t>
  </si>
  <si>
    <t>HOLM</t>
  </si>
  <si>
    <t>COLPANI</t>
  </si>
  <si>
    <t>MALEH</t>
  </si>
  <si>
    <t>BARRENECHEA</t>
  </si>
  <si>
    <t>IMMOBILE (C)</t>
  </si>
  <si>
    <t>KRSTOVIC</t>
  </si>
  <si>
    <t>CAMBIAGHI</t>
  </si>
  <si>
    <t>SOMMER</t>
  </si>
  <si>
    <t>AUDERO</t>
  </si>
  <si>
    <t>ZAPPACOSTA</t>
  </si>
  <si>
    <t>ZAPPA</t>
  </si>
  <si>
    <t>DIMARCO</t>
  </si>
  <si>
    <t>MUSAH</t>
  </si>
  <si>
    <t>ADLI</t>
  </si>
  <si>
    <t>MOTA</t>
  </si>
  <si>
    <t>ASTON VILLA</t>
  </si>
  <si>
    <t>DEPORTIVO</t>
  </si>
  <si>
    <t>P - Martinez J</t>
  </si>
  <si>
    <t>D - Mancini</t>
  </si>
  <si>
    <t>D - Hateboer</t>
  </si>
  <si>
    <t>C - Lovric</t>
  </si>
  <si>
    <t>C - Frendrup</t>
  </si>
  <si>
    <t>A - Lauriente'</t>
  </si>
  <si>
    <t>A - Caputo</t>
  </si>
  <si>
    <t>P - Skorupski</t>
  </si>
  <si>
    <t>P - Ravaglia F</t>
  </si>
  <si>
    <t>D - D'ambrosio</t>
  </si>
  <si>
    <t>D - Romagnoli S</t>
  </si>
  <si>
    <t>D - Birindelli</t>
  </si>
  <si>
    <t>C - Bohinen</t>
  </si>
  <si>
    <t>A - Almqvist</t>
  </si>
  <si>
    <t xml:space="preserve">A - Dybala (c) </t>
  </si>
  <si>
    <t>P - Maignan</t>
  </si>
  <si>
    <t>D - Calabria</t>
  </si>
  <si>
    <t>D - Natan (c)</t>
  </si>
  <si>
    <t>D - Ruggeri</t>
  </si>
  <si>
    <t>C - Messias</t>
  </si>
  <si>
    <t>C - Loftus-Cheek</t>
  </si>
  <si>
    <t>C - Kostic</t>
  </si>
  <si>
    <t>A - Soule</t>
  </si>
  <si>
    <t>A - Retegui</t>
  </si>
  <si>
    <t>P - Sportiello</t>
  </si>
  <si>
    <t>P - Mirante</t>
  </si>
  <si>
    <t>D - Kristiansen</t>
  </si>
  <si>
    <t>D - Bijol</t>
  </si>
  <si>
    <t>D - Ehizibue</t>
  </si>
  <si>
    <t>C - Duncan</t>
  </si>
  <si>
    <t>C - Folorunsho</t>
  </si>
  <si>
    <t>A - Sanabria</t>
  </si>
  <si>
    <t>A - Luvumbo</t>
  </si>
  <si>
    <t>RUI PATRICIO</t>
  </si>
  <si>
    <t>VAZQUEZ</t>
  </si>
  <si>
    <t>RODRIGUEZ</t>
  </si>
  <si>
    <t>LUCUMI'</t>
  </si>
  <si>
    <t>PULISIC</t>
  </si>
  <si>
    <t>POLITANO</t>
  </si>
  <si>
    <t>EL SHAARAWY</t>
  </si>
  <si>
    <t>ZAPATA</t>
  </si>
  <si>
    <t>BREKALO</t>
  </si>
  <si>
    <t>SVILAR</t>
  </si>
  <si>
    <t>KAMARA</t>
  </si>
  <si>
    <t>MINA</t>
  </si>
  <si>
    <t>CUADRADO</t>
  </si>
  <si>
    <t>AEBISCHER</t>
  </si>
  <si>
    <t>RAFIA</t>
  </si>
  <si>
    <t>MCKENNIE</t>
  </si>
  <si>
    <t>DJURIC</t>
  </si>
  <si>
    <t>PICCOLI</t>
  </si>
  <si>
    <t>D - Milenkovic</t>
  </si>
  <si>
    <t>D - Dossena A</t>
  </si>
  <si>
    <t>D - Acerbi</t>
  </si>
  <si>
    <t>C - Cristante</t>
  </si>
  <si>
    <t>A - Pinamonti</t>
  </si>
  <si>
    <t>A - Lukaku R (c)</t>
  </si>
  <si>
    <t>D - De Vrij</t>
  </si>
  <si>
    <t>D - Kolasinac</t>
  </si>
  <si>
    <t>D - Mari</t>
  </si>
  <si>
    <t>C - Oristanio</t>
  </si>
  <si>
    <t>C - Duda</t>
  </si>
  <si>
    <t>A - Muriel</t>
  </si>
  <si>
    <t>A - Belotti</t>
  </si>
  <si>
    <t>D - Bellanova</t>
  </si>
  <si>
    <t>D - Martinez Q</t>
  </si>
  <si>
    <t>C - Ciurria</t>
  </si>
  <si>
    <t>C - Chukwueze</t>
  </si>
  <si>
    <t>C - Strefezza</t>
  </si>
  <si>
    <t>A - Berardi :c:</t>
  </si>
  <si>
    <t>A - Zirkzee</t>
  </si>
  <si>
    <t>P - Di Gregorio</t>
  </si>
  <si>
    <t>D - Mazzocchi</t>
  </si>
  <si>
    <t>D - Scalvini</t>
  </si>
  <si>
    <t>D - Baschirotto</t>
  </si>
  <si>
    <t>C - Elmas</t>
  </si>
  <si>
    <t>C - Mboula</t>
  </si>
  <si>
    <t>A - Simeone</t>
  </si>
  <si>
    <t>A - Castellanos</t>
  </si>
  <si>
    <t>A - Kouame</t>
  </si>
  <si>
    <t>P - Silvestri</t>
  </si>
  <si>
    <t>D - Vina</t>
  </si>
  <si>
    <t>D - Erlic</t>
  </si>
  <si>
    <t>D - Gendrey</t>
  </si>
  <si>
    <t>D - Marusic</t>
  </si>
  <si>
    <t>C - Gagliardini</t>
  </si>
  <si>
    <t>C - Paredes</t>
  </si>
  <si>
    <t>C - Ndoye</t>
  </si>
  <si>
    <t>A - Banda</t>
  </si>
  <si>
    <t xml:space="preserve">A - Osimhen (c) </t>
  </si>
  <si>
    <t>A - Beltran</t>
  </si>
  <si>
    <t>P - Padelli</t>
  </si>
  <si>
    <t>D - Terracciano F</t>
  </si>
  <si>
    <t>D - Dawidowicz</t>
  </si>
  <si>
    <t>D - Monterisi</t>
  </si>
  <si>
    <t>C - Walace</t>
  </si>
  <si>
    <t>C - Renato Sanches</t>
  </si>
  <si>
    <t>C - Radonjic</t>
  </si>
  <si>
    <t>C - Vecino</t>
  </si>
  <si>
    <t>A - Success</t>
  </si>
  <si>
    <t>A - Kean</t>
  </si>
  <si>
    <t>P - Provedel</t>
  </si>
  <si>
    <t>D - Posch</t>
  </si>
  <si>
    <t>D - Dragusin</t>
  </si>
  <si>
    <t>D - Gatti</t>
  </si>
  <si>
    <t>A - Lookman</t>
  </si>
  <si>
    <t>A - Isaksen</t>
  </si>
  <si>
    <t>P - Sepe</t>
  </si>
  <si>
    <t>D - Pavard</t>
  </si>
  <si>
    <t>C - Lindstrom</t>
  </si>
  <si>
    <t>C - Gudmundsson</t>
  </si>
  <si>
    <t>C - De Ketelaere</t>
  </si>
  <si>
    <t>C - Baez</t>
  </si>
  <si>
    <t>A - Sanchez</t>
  </si>
  <si>
    <t>P - Falcone</t>
  </si>
  <si>
    <t>D - Rrahmani</t>
  </si>
  <si>
    <t>D - Doig</t>
  </si>
  <si>
    <t>C - Boloca</t>
  </si>
  <si>
    <t xml:space="preserve">A - Martinez L (c) </t>
  </si>
  <si>
    <t>A - Ngonge</t>
  </si>
  <si>
    <t>D - Lazaro</t>
  </si>
  <si>
    <t>D - Ostigard</t>
  </si>
  <si>
    <t>D - Bani</t>
  </si>
  <si>
    <t>C - Kastanos</t>
  </si>
  <si>
    <t>A - Pellegri</t>
  </si>
  <si>
    <t>A - Van Hooijdonk</t>
  </si>
  <si>
    <t>A - Stewart</t>
  </si>
  <si>
    <t>D - Luperto</t>
  </si>
  <si>
    <t>C - Coulibaly L</t>
  </si>
  <si>
    <t>C - Luis Alberto</t>
  </si>
  <si>
    <t>A - Dia</t>
  </si>
  <si>
    <t>P - Berisha E</t>
  </si>
  <si>
    <t>D - Ismajli</t>
  </si>
  <si>
    <t>D - Goldaniga</t>
  </si>
  <si>
    <t>D - Gallo</t>
  </si>
  <si>
    <t>C - Krunic</t>
  </si>
  <si>
    <t>A - Cheddira</t>
  </si>
  <si>
    <t>A - Lapadula</t>
  </si>
  <si>
    <t>A - Cabral J</t>
  </si>
  <si>
    <t>A - Cancellieri</t>
  </si>
  <si>
    <t xml:space="preserve">A - Chiesa (c) </t>
  </si>
  <si>
    <t>D - Beukema</t>
  </si>
  <si>
    <t>D - Kayode</t>
  </si>
  <si>
    <t>D - Perez N</t>
  </si>
  <si>
    <t>C - Reijnders</t>
  </si>
  <si>
    <t>C - Ferguson</t>
  </si>
  <si>
    <t>C - Rabiot</t>
  </si>
  <si>
    <t>C - Pereyra</t>
  </si>
  <si>
    <t xml:space="preserve">A - Gonzalez N (c) </t>
  </si>
  <si>
    <t>A - Colombo</t>
  </si>
  <si>
    <t>P - Christensen</t>
  </si>
  <si>
    <t>D - Spinazzola</t>
  </si>
  <si>
    <t>D - Carlos Augusto</t>
  </si>
  <si>
    <t>C - Kamada</t>
  </si>
  <si>
    <t>C - Guendouzi</t>
  </si>
  <si>
    <t>C - Aouar</t>
  </si>
  <si>
    <t>A - Lucca</t>
  </si>
  <si>
    <t>A - Kaio Jorge</t>
  </si>
  <si>
    <t xml:space="preserve">C - Samardzic (c)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</si>
</sst>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43">
      <selection activeCell="E143" sqref="E143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72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3</v>
      </c>
      <c r="F3" s="15" t="s">
        <v>65</v>
      </c>
      <c r="G3" s="12"/>
      <c r="H3" s="19" t="s">
        <v>9</v>
      </c>
      <c r="I3" s="6">
        <v>0</v>
      </c>
      <c r="J3" s="1"/>
      <c r="K3" s="1"/>
      <c r="L3" s="1"/>
      <c r="M3" s="2"/>
    </row>
    <row r="4" spans="1:13" ht="12.75">
      <c r="A4" s="2">
        <f>SUM(B4+C4+D4+E4)</f>
        <v>5</v>
      </c>
      <c r="B4" s="1"/>
      <c r="C4" s="1">
        <v>-1</v>
      </c>
      <c r="D4" s="1"/>
      <c r="E4" s="1">
        <v>6</v>
      </c>
      <c r="F4" t="s">
        <v>146</v>
      </c>
      <c r="G4" s="4">
        <v>1</v>
      </c>
      <c r="H4" s="8" t="s">
        <v>94</v>
      </c>
      <c r="I4" s="1">
        <v>6</v>
      </c>
      <c r="J4" s="1"/>
      <c r="K4" s="1">
        <v>-1</v>
      </c>
      <c r="L4" s="1"/>
      <c r="M4" s="2">
        <f aca="true" t="shared" si="0" ref="M4:M22">SUM(K4+J4+L4+I4)</f>
        <v>5</v>
      </c>
    </row>
    <row r="5" spans="1:13" ht="12.75">
      <c r="A5" s="2">
        <f>SUM(B5+C5+D5+E5)</f>
        <v>5.5</v>
      </c>
      <c r="B5" s="1"/>
      <c r="C5" s="1"/>
      <c r="D5" s="1"/>
      <c r="E5" s="1">
        <v>5.5</v>
      </c>
      <c r="F5" t="s">
        <v>147</v>
      </c>
      <c r="G5" s="4">
        <v>2</v>
      </c>
      <c r="H5" s="8" t="s">
        <v>95</v>
      </c>
      <c r="I5" s="1">
        <v>5</v>
      </c>
      <c r="J5" s="1"/>
      <c r="K5" s="1"/>
      <c r="L5" s="1"/>
      <c r="M5" s="2">
        <f t="shared" si="0"/>
        <v>5</v>
      </c>
    </row>
    <row r="6" spans="1:13" ht="12.75">
      <c r="A6" s="2">
        <f>SUM(B6+C6+D6+E6)</f>
        <v>7</v>
      </c>
      <c r="B6" s="1"/>
      <c r="C6" s="1"/>
      <c r="D6" s="1"/>
      <c r="E6" s="1">
        <v>7</v>
      </c>
      <c r="F6" t="s">
        <v>148</v>
      </c>
      <c r="G6" s="4">
        <v>3</v>
      </c>
      <c r="H6" t="s">
        <v>96</v>
      </c>
      <c r="I6" s="1">
        <v>5</v>
      </c>
      <c r="J6" s="1"/>
      <c r="K6" s="1"/>
      <c r="L6" s="1"/>
      <c r="M6" s="2">
        <f t="shared" si="0"/>
        <v>5</v>
      </c>
    </row>
    <row r="7" spans="1:13" ht="12.75">
      <c r="A7" s="2">
        <f>SUM(B7+C7+D7+E7)</f>
        <v>6</v>
      </c>
      <c r="B7" s="1"/>
      <c r="C7" s="1"/>
      <c r="D7" s="1"/>
      <c r="E7" s="1">
        <v>6</v>
      </c>
      <c r="F7" t="s">
        <v>149</v>
      </c>
      <c r="G7" s="4">
        <v>4</v>
      </c>
      <c r="H7" t="s">
        <v>55</v>
      </c>
      <c r="I7" s="1">
        <v>6.5</v>
      </c>
      <c r="J7" s="1"/>
      <c r="K7" s="1"/>
      <c r="L7" s="1"/>
      <c r="M7" s="2">
        <f t="shared" si="0"/>
        <v>6.5</v>
      </c>
    </row>
    <row r="8" spans="1:13" ht="12.75">
      <c r="A8" s="2">
        <f aca="true" t="shared" si="1" ref="A8:A16">SUM(B8+C8+D8+E8)</f>
        <v>10.5</v>
      </c>
      <c r="B8" s="1"/>
      <c r="C8" s="1">
        <v>3</v>
      </c>
      <c r="D8" s="1"/>
      <c r="E8" s="1">
        <v>7.5</v>
      </c>
      <c r="F8" t="s">
        <v>150</v>
      </c>
      <c r="G8" s="4">
        <v>5</v>
      </c>
      <c r="H8" t="s">
        <v>97</v>
      </c>
      <c r="I8" s="1">
        <v>5.5</v>
      </c>
      <c r="J8" s="1"/>
      <c r="K8" s="1"/>
      <c r="L8" s="1"/>
      <c r="M8" s="2">
        <f t="shared" si="0"/>
        <v>5.5</v>
      </c>
    </row>
    <row r="9" spans="1:13" ht="12.75">
      <c r="A9" s="2">
        <f t="shared" si="1"/>
        <v>5.5</v>
      </c>
      <c r="B9" s="1"/>
      <c r="C9" s="1"/>
      <c r="D9" s="1"/>
      <c r="E9" s="1">
        <v>5.5</v>
      </c>
      <c r="F9" s="14" t="s">
        <v>151</v>
      </c>
      <c r="G9" s="4">
        <v>6</v>
      </c>
      <c r="H9" t="s">
        <v>56</v>
      </c>
      <c r="I9" s="1">
        <v>5.5</v>
      </c>
      <c r="J9" s="1"/>
      <c r="K9" s="1"/>
      <c r="L9" s="1"/>
      <c r="M9" s="2">
        <f t="shared" si="0"/>
        <v>5.5</v>
      </c>
    </row>
    <row r="10" spans="1:13" ht="12.75">
      <c r="A10" s="2">
        <f t="shared" si="1"/>
        <v>6</v>
      </c>
      <c r="B10" s="1"/>
      <c r="C10" s="1"/>
      <c r="D10" s="1"/>
      <c r="E10" s="1">
        <v>6</v>
      </c>
      <c r="F10" t="s">
        <v>152</v>
      </c>
      <c r="G10" s="4">
        <v>7</v>
      </c>
      <c r="H10" t="s">
        <v>98</v>
      </c>
      <c r="I10" s="1">
        <v>5.5</v>
      </c>
      <c r="J10" s="1"/>
      <c r="K10" s="1"/>
      <c r="L10" s="1"/>
      <c r="M10" s="2">
        <f t="shared" si="0"/>
        <v>5.5</v>
      </c>
    </row>
    <row r="11" spans="1:13" ht="12.75">
      <c r="A11" s="2">
        <f t="shared" si="1"/>
        <v>6.5</v>
      </c>
      <c r="B11" s="1"/>
      <c r="C11" s="1"/>
      <c r="D11" s="1"/>
      <c r="E11" s="1">
        <v>6.5</v>
      </c>
      <c r="F11" t="s">
        <v>60</v>
      </c>
      <c r="G11" s="4">
        <v>8</v>
      </c>
      <c r="H11" t="s">
        <v>99</v>
      </c>
      <c r="I11" s="1">
        <v>6</v>
      </c>
      <c r="J11" s="1">
        <v>-0.5</v>
      </c>
      <c r="K11" s="1"/>
      <c r="L11" s="1"/>
      <c r="M11" s="2">
        <f t="shared" si="0"/>
        <v>5.5</v>
      </c>
    </row>
    <row r="12" spans="1:13" ht="12.75">
      <c r="A12" s="2">
        <f t="shared" si="1"/>
        <v>13.5</v>
      </c>
      <c r="B12" s="1"/>
      <c r="C12" s="1">
        <v>6</v>
      </c>
      <c r="D12" s="1"/>
      <c r="E12" s="1">
        <v>7.5</v>
      </c>
      <c r="F12" s="8" t="s">
        <v>153</v>
      </c>
      <c r="G12" s="4">
        <v>9</v>
      </c>
      <c r="H12" t="s">
        <v>100</v>
      </c>
      <c r="I12" s="1">
        <v>5.5</v>
      </c>
      <c r="J12" s="1"/>
      <c r="K12" s="1"/>
      <c r="L12" s="1"/>
      <c r="M12" s="2">
        <f t="shared" si="0"/>
        <v>5.5</v>
      </c>
    </row>
    <row r="13" spans="1:13" ht="12.75">
      <c r="A13" s="2">
        <f t="shared" si="1"/>
        <v>2</v>
      </c>
      <c r="B13" s="1"/>
      <c r="C13" s="1">
        <v>-3</v>
      </c>
      <c r="D13" s="1"/>
      <c r="E13" s="1">
        <v>5</v>
      </c>
      <c r="F13" s="8" t="s">
        <v>57</v>
      </c>
      <c r="G13" s="4">
        <v>10</v>
      </c>
      <c r="H13" t="s">
        <v>101</v>
      </c>
      <c r="I13" s="1">
        <v>5</v>
      </c>
      <c r="J13" s="1"/>
      <c r="K13" s="1"/>
      <c r="L13" s="1"/>
      <c r="M13" s="2">
        <f t="shared" si="0"/>
        <v>5</v>
      </c>
    </row>
    <row r="14" spans="1:13" ht="12.75">
      <c r="A14" s="2">
        <f t="shared" si="1"/>
        <v>6</v>
      </c>
      <c r="B14" s="1"/>
      <c r="C14" s="1"/>
      <c r="D14" s="1"/>
      <c r="E14" s="1">
        <v>6</v>
      </c>
      <c r="F14" t="s">
        <v>154</v>
      </c>
      <c r="G14" s="4">
        <v>11</v>
      </c>
      <c r="H14" t="s">
        <v>102</v>
      </c>
      <c r="I14" s="1">
        <v>6</v>
      </c>
      <c r="J14" s="1"/>
      <c r="K14" s="1"/>
      <c r="L14" s="1"/>
      <c r="M14" s="2">
        <f t="shared" si="0"/>
        <v>6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155</v>
      </c>
      <c r="G16" s="4">
        <v>12</v>
      </c>
      <c r="H16" t="s">
        <v>103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2</v>
      </c>
      <c r="B17" s="1">
        <v>2</v>
      </c>
      <c r="C17" s="1"/>
      <c r="D17" s="1"/>
      <c r="E17" s="1"/>
      <c r="F17" t="s">
        <v>156</v>
      </c>
      <c r="G17" s="4">
        <v>13</v>
      </c>
      <c r="H17" t="s">
        <v>104</v>
      </c>
      <c r="I17" s="1"/>
      <c r="J17" s="1"/>
      <c r="K17" s="1"/>
      <c r="L17" s="1"/>
      <c r="M17" s="2">
        <f t="shared" si="0"/>
        <v>0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157</v>
      </c>
      <c r="G18" s="4">
        <v>14</v>
      </c>
      <c r="H18" t="s">
        <v>105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158</v>
      </c>
      <c r="G19" s="4">
        <v>15</v>
      </c>
      <c r="H19" t="s">
        <v>106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0</v>
      </c>
      <c r="B20" s="1"/>
      <c r="C20" s="1"/>
      <c r="D20" s="1"/>
      <c r="F20" t="s">
        <v>159</v>
      </c>
      <c r="G20" s="4">
        <v>16</v>
      </c>
      <c r="H20" t="s">
        <v>61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1.5</v>
      </c>
      <c r="B21" s="1">
        <v>1.5</v>
      </c>
      <c r="C21" s="1"/>
      <c r="D21" s="1"/>
      <c r="E21" s="1"/>
      <c r="F21" t="s">
        <v>160</v>
      </c>
      <c r="G21" s="4">
        <v>17</v>
      </c>
      <c r="H21" t="s">
        <v>107</v>
      </c>
      <c r="I21" s="1"/>
      <c r="J21" s="1"/>
      <c r="K21" s="1"/>
      <c r="L21" s="1">
        <v>-1.5</v>
      </c>
      <c r="M21" s="2">
        <f t="shared" si="0"/>
        <v>-1.5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161</v>
      </c>
      <c r="G22" s="4">
        <v>18</v>
      </c>
      <c r="H22" t="s">
        <v>108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162</v>
      </c>
      <c r="G23" s="4">
        <v>19</v>
      </c>
      <c r="H23" t="s">
        <v>109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8" t="s">
        <v>163</v>
      </c>
      <c r="G24" s="4">
        <v>20</v>
      </c>
      <c r="H24" t="s">
        <v>110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62</v>
      </c>
      <c r="G25" s="4">
        <v>21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80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58.5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2</v>
      </c>
      <c r="F31" s="16" t="s">
        <v>10</v>
      </c>
      <c r="G31" s="10"/>
      <c r="H31" s="16" t="s">
        <v>67</v>
      </c>
      <c r="I31" s="6">
        <v>0</v>
      </c>
      <c r="J31" s="1"/>
      <c r="K31" s="1"/>
      <c r="L31" s="1"/>
      <c r="M31" s="2"/>
    </row>
    <row r="32" spans="1:13" ht="12.75">
      <c r="A32" s="2">
        <f>SUM(B32+C32+D32+E32)</f>
        <v>7</v>
      </c>
      <c r="B32" s="1">
        <v>0.5</v>
      </c>
      <c r="C32" s="1"/>
      <c r="D32" s="1"/>
      <c r="E32" s="1">
        <v>6.5</v>
      </c>
      <c r="F32" t="s">
        <v>214</v>
      </c>
      <c r="G32" s="4">
        <v>1</v>
      </c>
      <c r="H32" s="8" t="s">
        <v>227</v>
      </c>
      <c r="I32" s="1">
        <v>7</v>
      </c>
      <c r="J32" s="1"/>
      <c r="K32" s="1">
        <v>-1</v>
      </c>
      <c r="L32" s="1">
        <v>1</v>
      </c>
      <c r="M32" s="2">
        <f aca="true" t="shared" si="3" ref="M32:M42">SUM(K32+J32+L32+I32)</f>
        <v>7</v>
      </c>
    </row>
    <row r="33" spans="1:13" ht="12.75">
      <c r="A33" s="2">
        <f>SUM(B33+C33+D33+E33)</f>
        <v>7.5</v>
      </c>
      <c r="B33" s="1">
        <v>1</v>
      </c>
      <c r="C33" s="1"/>
      <c r="D33" s="1"/>
      <c r="E33" s="1">
        <v>6.5</v>
      </c>
      <c r="F33" t="s">
        <v>36</v>
      </c>
      <c r="G33" s="4">
        <v>2</v>
      </c>
      <c r="H33" t="s">
        <v>41</v>
      </c>
      <c r="I33" s="1">
        <v>6.5</v>
      </c>
      <c r="J33" s="1">
        <v>-0.5</v>
      </c>
      <c r="K33" s="1"/>
      <c r="L33" s="1"/>
      <c r="M33" s="2">
        <f t="shared" si="3"/>
        <v>6</v>
      </c>
    </row>
    <row r="34" spans="1:13" ht="12.75">
      <c r="A34" s="2">
        <f>SUM(B34+C34+D34+E34)</f>
        <v>5</v>
      </c>
      <c r="B34" s="1"/>
      <c r="C34" s="1"/>
      <c r="D34" s="1"/>
      <c r="E34" s="1">
        <v>5</v>
      </c>
      <c r="F34" t="s">
        <v>30</v>
      </c>
      <c r="G34" s="4">
        <v>3</v>
      </c>
      <c r="H34" t="s">
        <v>46</v>
      </c>
      <c r="I34" s="1">
        <v>6.5</v>
      </c>
      <c r="J34" s="1">
        <v>-0.5</v>
      </c>
      <c r="K34" s="1"/>
      <c r="L34" s="1"/>
      <c r="M34" s="2">
        <f t="shared" si="3"/>
        <v>6</v>
      </c>
    </row>
    <row r="35" spans="1:13" ht="12.75">
      <c r="A35" s="2">
        <f>SUM(B35+C35+D35+E35)</f>
        <v>6</v>
      </c>
      <c r="B35" s="1"/>
      <c r="C35" s="1"/>
      <c r="D35" s="1"/>
      <c r="E35" s="1">
        <v>6</v>
      </c>
      <c r="F35" t="s">
        <v>215</v>
      </c>
      <c r="G35" s="4">
        <v>4</v>
      </c>
      <c r="H35" s="8" t="s">
        <v>228</v>
      </c>
      <c r="I35" s="1">
        <v>5</v>
      </c>
      <c r="J35" s="1">
        <v>-0.5</v>
      </c>
      <c r="K35" s="1"/>
      <c r="L35" s="1"/>
      <c r="M35" s="2">
        <f t="shared" si="3"/>
        <v>4.5</v>
      </c>
    </row>
    <row r="36" spans="1:13" ht="12.75">
      <c r="A36" s="2">
        <f aca="true" t="shared" si="4" ref="A36:A42">SUM(B36+C36+D36+E36)</f>
        <v>6</v>
      </c>
      <c r="B36" s="1"/>
      <c r="C36" s="1"/>
      <c r="D36" s="1"/>
      <c r="E36" s="1">
        <v>6</v>
      </c>
      <c r="F36" s="8" t="s">
        <v>216</v>
      </c>
      <c r="G36" s="11">
        <v>5</v>
      </c>
      <c r="H36" t="s">
        <v>229</v>
      </c>
      <c r="I36" s="1"/>
      <c r="J36" s="1"/>
      <c r="K36" s="1"/>
      <c r="L36" s="1"/>
      <c r="M36" s="2">
        <f t="shared" si="3"/>
        <v>0</v>
      </c>
    </row>
    <row r="37" spans="1:13" ht="12.75">
      <c r="A37" s="2">
        <f t="shared" si="4"/>
        <v>10.5</v>
      </c>
      <c r="B37" s="1"/>
      <c r="C37" s="1">
        <v>3</v>
      </c>
      <c r="D37" s="1"/>
      <c r="E37" s="1">
        <v>7.5</v>
      </c>
      <c r="F37" t="s">
        <v>217</v>
      </c>
      <c r="G37" s="4">
        <v>6</v>
      </c>
      <c r="H37" t="s">
        <v>230</v>
      </c>
      <c r="I37" s="1">
        <v>4.5</v>
      </c>
      <c r="J37" s="1">
        <v>-1</v>
      </c>
      <c r="K37" s="1"/>
      <c r="L37" s="1"/>
      <c r="M37" s="2">
        <f t="shared" si="3"/>
        <v>3.5</v>
      </c>
    </row>
    <row r="38" spans="1:13" ht="12.75">
      <c r="A38" s="2">
        <f t="shared" si="4"/>
        <v>5.5</v>
      </c>
      <c r="B38" s="1"/>
      <c r="C38" s="1"/>
      <c r="D38" s="1"/>
      <c r="E38" s="1">
        <v>5.5</v>
      </c>
      <c r="F38" t="s">
        <v>29</v>
      </c>
      <c r="G38" s="4">
        <v>7</v>
      </c>
      <c r="H38" t="s">
        <v>32</v>
      </c>
      <c r="I38" s="1">
        <v>5.5</v>
      </c>
      <c r="J38" s="1"/>
      <c r="K38" s="1"/>
      <c r="L38" s="1"/>
      <c r="M38" s="2">
        <f t="shared" si="3"/>
        <v>5.5</v>
      </c>
    </row>
    <row r="39" spans="1:13" ht="12.75">
      <c r="A39" s="2">
        <f t="shared" si="4"/>
        <v>7.5</v>
      </c>
      <c r="B39" s="1">
        <v>1</v>
      </c>
      <c r="C39" s="1"/>
      <c r="D39" s="1"/>
      <c r="E39" s="1">
        <v>6.5</v>
      </c>
      <c r="F39" t="s">
        <v>271</v>
      </c>
      <c r="G39" s="4">
        <v>8</v>
      </c>
      <c r="H39" t="s">
        <v>44</v>
      </c>
      <c r="I39" s="1">
        <v>6</v>
      </c>
      <c r="J39" s="1"/>
      <c r="K39" s="1"/>
      <c r="L39" s="1"/>
      <c r="M39" s="2">
        <f t="shared" si="3"/>
        <v>6</v>
      </c>
    </row>
    <row r="40" spans="1:13" ht="12.75">
      <c r="A40" s="2">
        <f t="shared" si="4"/>
        <v>0</v>
      </c>
      <c r="B40" s="1"/>
      <c r="C40" s="1"/>
      <c r="D40" s="1"/>
      <c r="E40" s="1"/>
      <c r="F40" t="s">
        <v>34</v>
      </c>
      <c r="G40" s="4">
        <v>9</v>
      </c>
      <c r="H40" t="s">
        <v>42</v>
      </c>
      <c r="I40" s="1"/>
      <c r="J40" s="1"/>
      <c r="K40" s="1"/>
      <c r="L40" s="1"/>
      <c r="M40" s="2">
        <f t="shared" si="3"/>
        <v>0</v>
      </c>
    </row>
    <row r="41" spans="1:13" ht="12.75">
      <c r="A41" s="2">
        <f t="shared" si="4"/>
        <v>5</v>
      </c>
      <c r="B41" s="1"/>
      <c r="C41" s="1"/>
      <c r="D41" s="1"/>
      <c r="E41" s="1">
        <v>5</v>
      </c>
      <c r="F41" t="s">
        <v>218</v>
      </c>
      <c r="G41" s="4">
        <v>10</v>
      </c>
      <c r="H41" t="s">
        <v>231</v>
      </c>
      <c r="I41" s="1">
        <v>6.5</v>
      </c>
      <c r="J41" s="1"/>
      <c r="K41" s="1"/>
      <c r="L41" s="1">
        <v>1.5</v>
      </c>
      <c r="M41" s="2">
        <f t="shared" si="3"/>
        <v>8</v>
      </c>
    </row>
    <row r="42" spans="1:13" ht="12.75">
      <c r="A42" s="2">
        <f t="shared" si="4"/>
        <v>6</v>
      </c>
      <c r="B42" s="1"/>
      <c r="C42" s="1"/>
      <c r="D42" s="1"/>
      <c r="E42" s="1">
        <v>6</v>
      </c>
      <c r="F42" t="s">
        <v>219</v>
      </c>
      <c r="G42" s="4">
        <v>11</v>
      </c>
      <c r="H42" t="s">
        <v>232</v>
      </c>
      <c r="I42" s="1">
        <v>7.5</v>
      </c>
      <c r="J42" s="1">
        <v>-0.5</v>
      </c>
      <c r="K42" s="1">
        <v>3</v>
      </c>
      <c r="L42" s="1">
        <v>1</v>
      </c>
      <c r="M42" s="2">
        <f t="shared" si="3"/>
        <v>11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220</v>
      </c>
      <c r="G44" s="4">
        <v>12</v>
      </c>
      <c r="H44" t="s">
        <v>40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53</v>
      </c>
      <c r="G45" s="4">
        <v>13</v>
      </c>
      <c r="H45" t="s">
        <v>233</v>
      </c>
      <c r="I45" s="1"/>
      <c r="J45" s="1"/>
      <c r="K45" s="1"/>
      <c r="L45" s="1"/>
      <c r="M45" s="2">
        <f t="shared" si="6"/>
        <v>0</v>
      </c>
    </row>
    <row r="46" spans="1:13" ht="12.75">
      <c r="A46" s="2">
        <f t="shared" si="5"/>
        <v>0</v>
      </c>
      <c r="B46" s="1"/>
      <c r="C46" s="1"/>
      <c r="D46" s="1"/>
      <c r="E46" s="1"/>
      <c r="F46" t="s">
        <v>221</v>
      </c>
      <c r="G46" s="4">
        <v>14</v>
      </c>
      <c r="H46" t="s">
        <v>234</v>
      </c>
      <c r="I46" s="1">
        <v>5</v>
      </c>
      <c r="J46" s="1"/>
      <c r="K46" s="1"/>
      <c r="L46" s="1"/>
      <c r="M46" s="2">
        <f t="shared" si="6"/>
        <v>5</v>
      </c>
    </row>
    <row r="47" spans="1:13" ht="12.75">
      <c r="A47" s="2">
        <f t="shared" si="5"/>
        <v>6</v>
      </c>
      <c r="B47" s="1"/>
      <c r="C47" s="1"/>
      <c r="D47" s="1"/>
      <c r="E47" s="1">
        <v>6</v>
      </c>
      <c r="F47" t="s">
        <v>222</v>
      </c>
      <c r="G47" s="4">
        <v>15</v>
      </c>
      <c r="H47" t="s">
        <v>235</v>
      </c>
      <c r="I47" s="1"/>
      <c r="J47" s="1"/>
      <c r="K47" s="1"/>
      <c r="L47" s="1">
        <v>-2</v>
      </c>
      <c r="M47" s="2">
        <f t="shared" si="6"/>
        <v>-2</v>
      </c>
    </row>
    <row r="48" spans="1:13" ht="12.75">
      <c r="A48" s="2">
        <f t="shared" si="5"/>
        <v>0</v>
      </c>
      <c r="B48" s="1"/>
      <c r="C48" s="1"/>
      <c r="D48" s="1"/>
      <c r="F48" t="s">
        <v>223</v>
      </c>
      <c r="G48" s="4">
        <v>16</v>
      </c>
      <c r="H48" t="s">
        <v>236</v>
      </c>
      <c r="I48" s="1">
        <v>5</v>
      </c>
      <c r="J48" s="1"/>
      <c r="K48" s="1"/>
      <c r="M48" s="2">
        <f t="shared" si="6"/>
        <v>5</v>
      </c>
    </row>
    <row r="49" spans="1:13" ht="12.75">
      <c r="A49" s="2">
        <f t="shared" si="5"/>
        <v>1</v>
      </c>
      <c r="B49" s="1">
        <v>1</v>
      </c>
      <c r="C49" s="1"/>
      <c r="D49" s="1"/>
      <c r="E49" s="1"/>
      <c r="F49" t="s">
        <v>224</v>
      </c>
      <c r="G49" s="4">
        <v>17</v>
      </c>
      <c r="H49" t="s">
        <v>43</v>
      </c>
      <c r="I49" s="1"/>
      <c r="J49" s="1"/>
      <c r="K49" s="1"/>
      <c r="L49" s="1">
        <v>-1</v>
      </c>
      <c r="M49" s="2">
        <f t="shared" si="6"/>
        <v>-1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31</v>
      </c>
      <c r="G50" s="4">
        <v>18</v>
      </c>
      <c r="H50" t="s">
        <v>54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225</v>
      </c>
      <c r="G51" s="4">
        <v>19</v>
      </c>
      <c r="H51" t="s">
        <v>237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39</v>
      </c>
      <c r="G52" s="4">
        <v>20</v>
      </c>
      <c r="H52" t="s">
        <v>238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226</v>
      </c>
      <c r="G53" s="4">
        <v>21</v>
      </c>
      <c r="H53" t="s">
        <v>239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76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64.5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5</v>
      </c>
      <c r="F59" s="15" t="s">
        <v>11</v>
      </c>
      <c r="G59" s="10"/>
      <c r="H59" s="16" t="s">
        <v>71</v>
      </c>
      <c r="I59" s="6">
        <v>0</v>
      </c>
      <c r="J59" s="1"/>
      <c r="K59" s="1"/>
      <c r="L59" s="1"/>
      <c r="M59" s="2"/>
    </row>
    <row r="60" spans="1:13" ht="12.75">
      <c r="A60" s="2">
        <f>SUM(B60+C60+D60+E60)</f>
        <v>6</v>
      </c>
      <c r="B60" s="1"/>
      <c r="C60" s="1"/>
      <c r="D60" s="1"/>
      <c r="E60" s="1">
        <v>6</v>
      </c>
      <c r="F60" t="s">
        <v>12</v>
      </c>
      <c r="G60" s="4">
        <v>1</v>
      </c>
      <c r="H60" t="s">
        <v>17</v>
      </c>
      <c r="I60" s="1">
        <v>5.5</v>
      </c>
      <c r="J60" s="1"/>
      <c r="K60" s="1">
        <v>-3</v>
      </c>
      <c r="L60" s="1"/>
      <c r="M60" s="2">
        <f aca="true" t="shared" si="7" ref="M60:M70">SUM(K60+J60+L60+I60)</f>
        <v>2.5</v>
      </c>
    </row>
    <row r="61" spans="1:13" ht="12.75">
      <c r="A61" s="2">
        <f>SUM(B61+C61+D61+E61)</f>
        <v>0</v>
      </c>
      <c r="B61" s="1"/>
      <c r="C61" s="1"/>
      <c r="D61" s="1"/>
      <c r="E61" s="1"/>
      <c r="F61" t="s">
        <v>254</v>
      </c>
      <c r="G61" s="4">
        <v>2</v>
      </c>
      <c r="H61" t="s">
        <v>240</v>
      </c>
      <c r="I61" s="1">
        <v>6.5</v>
      </c>
      <c r="J61" s="1"/>
      <c r="K61" s="1"/>
      <c r="L61" s="1"/>
      <c r="M61" s="2">
        <f t="shared" si="7"/>
        <v>6.5</v>
      </c>
    </row>
    <row r="62" spans="1:13" ht="12.75">
      <c r="A62" s="2">
        <f>SUM(B62+C62+D62+E62)</f>
        <v>6.5</v>
      </c>
      <c r="B62" s="1"/>
      <c r="C62" s="1"/>
      <c r="D62" s="1"/>
      <c r="E62" s="1">
        <v>6.5</v>
      </c>
      <c r="F62" t="s">
        <v>255</v>
      </c>
      <c r="G62" s="4">
        <v>3</v>
      </c>
      <c r="H62" t="s">
        <v>23</v>
      </c>
      <c r="I62" s="1">
        <v>7</v>
      </c>
      <c r="J62" s="1"/>
      <c r="K62" s="1">
        <v>3</v>
      </c>
      <c r="L62" s="1"/>
      <c r="M62" s="2">
        <f t="shared" si="7"/>
        <v>10</v>
      </c>
    </row>
    <row r="63" spans="1:13" ht="12.75">
      <c r="A63" s="2">
        <f>SUM(B63+C63+D63+E63)</f>
        <v>6</v>
      </c>
      <c r="B63" s="1"/>
      <c r="C63" s="1"/>
      <c r="D63" s="1"/>
      <c r="E63" s="1">
        <v>6</v>
      </c>
      <c r="F63" t="s">
        <v>256</v>
      </c>
      <c r="G63" s="4">
        <v>4</v>
      </c>
      <c r="H63" t="s">
        <v>19</v>
      </c>
      <c r="I63" s="1">
        <v>6</v>
      </c>
      <c r="J63" s="1">
        <v>-0.5</v>
      </c>
      <c r="K63" s="1"/>
      <c r="L63" s="1"/>
      <c r="M63" s="2">
        <f t="shared" si="7"/>
        <v>5.5</v>
      </c>
    </row>
    <row r="64" spans="1:13" ht="12.75">
      <c r="A64" s="2">
        <f aca="true" t="shared" si="8" ref="A64:A70">SUM(B64+C64+D64+E64)</f>
        <v>6</v>
      </c>
      <c r="B64" s="1"/>
      <c r="C64" s="1"/>
      <c r="D64" s="1"/>
      <c r="E64" s="1">
        <v>6</v>
      </c>
      <c r="F64" t="s">
        <v>257</v>
      </c>
      <c r="G64" s="4">
        <v>5</v>
      </c>
      <c r="H64" t="s">
        <v>38</v>
      </c>
      <c r="I64" s="1">
        <v>5.5</v>
      </c>
      <c r="J64" s="1"/>
      <c r="K64" s="1"/>
      <c r="L64" s="1"/>
      <c r="M64" s="2">
        <f t="shared" si="7"/>
        <v>5.5</v>
      </c>
    </row>
    <row r="65" spans="1:13" ht="12.75">
      <c r="A65" s="2">
        <f t="shared" si="8"/>
        <v>10</v>
      </c>
      <c r="B65" s="1"/>
      <c r="C65" s="1">
        <v>3</v>
      </c>
      <c r="D65" s="1"/>
      <c r="E65" s="1">
        <v>7</v>
      </c>
      <c r="F65" t="s">
        <v>15</v>
      </c>
      <c r="G65" s="4">
        <v>6</v>
      </c>
      <c r="H65" t="s">
        <v>241</v>
      </c>
      <c r="I65" s="1">
        <v>4.5</v>
      </c>
      <c r="J65" s="1"/>
      <c r="K65" s="1"/>
      <c r="L65" s="1"/>
      <c r="M65" s="2">
        <f t="shared" si="7"/>
        <v>4.5</v>
      </c>
    </row>
    <row r="66" spans="1:13" ht="12.75">
      <c r="A66" s="2">
        <f t="shared" si="8"/>
        <v>6.5</v>
      </c>
      <c r="B66" s="1"/>
      <c r="C66" s="1"/>
      <c r="D66" s="1"/>
      <c r="E66" s="1">
        <v>6.5</v>
      </c>
      <c r="F66" t="s">
        <v>258</v>
      </c>
      <c r="G66" s="4">
        <v>7</v>
      </c>
      <c r="H66" t="s">
        <v>242</v>
      </c>
      <c r="I66" s="1">
        <v>6.5</v>
      </c>
      <c r="J66" s="1"/>
      <c r="K66" s="1"/>
      <c r="L66" s="1"/>
      <c r="M66" s="2">
        <f t="shared" si="7"/>
        <v>6.5</v>
      </c>
    </row>
    <row r="67" spans="1:13" ht="12.75">
      <c r="A67" s="2">
        <f t="shared" si="8"/>
        <v>11.5</v>
      </c>
      <c r="B67" s="1">
        <v>1</v>
      </c>
      <c r="C67" s="1">
        <v>3</v>
      </c>
      <c r="D67" s="1"/>
      <c r="E67" s="1">
        <v>7.5</v>
      </c>
      <c r="F67" t="s">
        <v>259</v>
      </c>
      <c r="G67" s="4">
        <v>8</v>
      </c>
      <c r="H67" t="s">
        <v>64</v>
      </c>
      <c r="I67" s="1">
        <v>6</v>
      </c>
      <c r="J67" s="1"/>
      <c r="K67" s="1"/>
      <c r="L67" s="1"/>
      <c r="M67" s="2">
        <f t="shared" si="7"/>
        <v>6</v>
      </c>
    </row>
    <row r="68" spans="1:13" ht="12.75">
      <c r="A68" s="2">
        <f t="shared" si="8"/>
        <v>7.5</v>
      </c>
      <c r="B68" s="1">
        <v>1</v>
      </c>
      <c r="C68" s="1"/>
      <c r="D68" s="1"/>
      <c r="E68" s="1">
        <v>6.5</v>
      </c>
      <c r="F68" t="s">
        <v>260</v>
      </c>
      <c r="G68" s="4">
        <v>9</v>
      </c>
      <c r="H68" t="s">
        <v>18</v>
      </c>
      <c r="I68" s="1">
        <v>5.5</v>
      </c>
      <c r="J68" s="1"/>
      <c r="K68" s="1"/>
      <c r="L68" s="1"/>
      <c r="M68" s="2">
        <f t="shared" si="7"/>
        <v>5.5</v>
      </c>
    </row>
    <row r="69" spans="1:13" ht="12.75">
      <c r="A69" s="2">
        <f t="shared" si="8"/>
        <v>0</v>
      </c>
      <c r="B69" s="1"/>
      <c r="C69" s="1"/>
      <c r="D69" s="1"/>
      <c r="E69" s="1"/>
      <c r="F69" t="s">
        <v>261</v>
      </c>
      <c r="G69" s="4">
        <v>10</v>
      </c>
      <c r="H69" t="s">
        <v>253</v>
      </c>
      <c r="I69" s="1">
        <v>6</v>
      </c>
      <c r="J69" s="1"/>
      <c r="K69" s="1"/>
      <c r="L69" s="1"/>
      <c r="M69" s="2">
        <f t="shared" si="7"/>
        <v>6</v>
      </c>
    </row>
    <row r="70" spans="1:13" ht="12.75">
      <c r="A70" s="2">
        <f t="shared" si="8"/>
        <v>5.5</v>
      </c>
      <c r="B70" s="1"/>
      <c r="C70" s="1"/>
      <c r="D70" s="1"/>
      <c r="E70" s="1">
        <v>5.5</v>
      </c>
      <c r="F70" t="s">
        <v>262</v>
      </c>
      <c r="G70" s="11">
        <v>11</v>
      </c>
      <c r="H70" t="s">
        <v>243</v>
      </c>
      <c r="I70" s="1">
        <v>5.5</v>
      </c>
      <c r="J70" s="1"/>
      <c r="K70" s="1"/>
      <c r="L70" s="1"/>
      <c r="M70" s="2">
        <f t="shared" si="7"/>
        <v>5.5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263</v>
      </c>
      <c r="G72" s="4">
        <v>12</v>
      </c>
      <c r="H72" t="s">
        <v>244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5.5</v>
      </c>
      <c r="B73" s="1"/>
      <c r="C73" s="1"/>
      <c r="D73" s="1"/>
      <c r="E73" s="1">
        <v>5.5</v>
      </c>
      <c r="F73" t="s">
        <v>264</v>
      </c>
      <c r="G73" s="4">
        <v>13</v>
      </c>
      <c r="H73" t="s">
        <v>245</v>
      </c>
      <c r="I73" s="1"/>
      <c r="J73" s="1"/>
      <c r="K73" s="1"/>
      <c r="L73" s="1"/>
      <c r="M73" s="2">
        <f t="shared" si="10"/>
        <v>0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20</v>
      </c>
      <c r="G74" s="4">
        <v>14</v>
      </c>
      <c r="H74" t="s">
        <v>246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-2</v>
      </c>
      <c r="B75" s="1">
        <v>-2</v>
      </c>
      <c r="C75" s="1"/>
      <c r="D75" s="1"/>
      <c r="E75" s="1"/>
      <c r="F75" t="s">
        <v>265</v>
      </c>
      <c r="G75" s="4">
        <v>15</v>
      </c>
      <c r="H75" t="s">
        <v>247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0</v>
      </c>
      <c r="B76" s="1"/>
      <c r="C76" s="1"/>
      <c r="D76" s="1"/>
      <c r="F76" t="s">
        <v>266</v>
      </c>
      <c r="G76" s="4">
        <v>16</v>
      </c>
      <c r="H76" t="s">
        <v>248</v>
      </c>
      <c r="I76" s="1"/>
      <c r="J76" s="1"/>
      <c r="K76" s="1"/>
      <c r="L76">
        <v>-2</v>
      </c>
      <c r="M76" s="2">
        <f t="shared" si="10"/>
        <v>-2</v>
      </c>
    </row>
    <row r="77" spans="1:13" ht="12.75">
      <c r="A77" s="2">
        <f t="shared" si="9"/>
        <v>2</v>
      </c>
      <c r="B77" s="1">
        <v>2</v>
      </c>
      <c r="C77" s="1"/>
      <c r="D77" s="1"/>
      <c r="E77" s="1"/>
      <c r="F77" t="s">
        <v>267</v>
      </c>
      <c r="G77" s="4">
        <v>17</v>
      </c>
      <c r="H77" t="s">
        <v>51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268</v>
      </c>
      <c r="G78" s="4">
        <v>18</v>
      </c>
      <c r="H78" t="s">
        <v>249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13.5</v>
      </c>
      <c r="B79" s="1"/>
      <c r="C79" s="1">
        <v>6</v>
      </c>
      <c r="D79" s="1"/>
      <c r="E79" s="1">
        <v>7.5</v>
      </c>
      <c r="F79" t="s">
        <v>269</v>
      </c>
      <c r="G79" s="4">
        <v>19</v>
      </c>
      <c r="H79" t="s">
        <v>250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 t="s">
        <v>270</v>
      </c>
      <c r="G80" s="4">
        <v>20</v>
      </c>
      <c r="H80" s="1" t="s">
        <v>251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/>
      <c r="G81" s="4">
        <v>21</v>
      </c>
      <c r="H81" s="1" t="s">
        <v>252</v>
      </c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87.5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62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0</v>
      </c>
      <c r="F86" s="15" t="s">
        <v>70</v>
      </c>
      <c r="G86" s="10"/>
      <c r="H86" s="16" t="s">
        <v>66</v>
      </c>
      <c r="I86" s="6">
        <v>2</v>
      </c>
      <c r="J86" s="1"/>
      <c r="K86" s="1"/>
      <c r="L86" s="1"/>
      <c r="M86" s="2"/>
    </row>
    <row r="87" spans="1:13" ht="12.75">
      <c r="A87" s="2">
        <f>SUM(B87+C87+D87+E87)</f>
        <v>2</v>
      </c>
      <c r="B87" s="1"/>
      <c r="C87" s="1">
        <v>-3</v>
      </c>
      <c r="D87" s="1"/>
      <c r="E87" s="1">
        <v>5</v>
      </c>
      <c r="F87" t="s">
        <v>193</v>
      </c>
      <c r="G87" s="4">
        <v>1</v>
      </c>
      <c r="H87" s="8" t="s">
        <v>49</v>
      </c>
      <c r="I87" s="1">
        <v>6</v>
      </c>
      <c r="J87" s="1"/>
      <c r="K87" s="1">
        <v>-1</v>
      </c>
      <c r="L87" s="1"/>
      <c r="M87" s="2">
        <f aca="true" t="shared" si="11" ref="M87:M97">SUM(K87+J87+L87+I87)</f>
        <v>5</v>
      </c>
    </row>
    <row r="88" spans="1:13" ht="12.75">
      <c r="A88" s="2">
        <f>SUM(B88+C88+D88+E88)</f>
        <v>5</v>
      </c>
      <c r="B88" s="1"/>
      <c r="C88" s="1"/>
      <c r="D88" s="1"/>
      <c r="E88" s="1">
        <v>5</v>
      </c>
      <c r="F88" t="s">
        <v>194</v>
      </c>
      <c r="G88" s="4">
        <v>2</v>
      </c>
      <c r="H88" s="8" t="s">
        <v>47</v>
      </c>
      <c r="I88" s="1">
        <v>6.5</v>
      </c>
      <c r="J88" s="1"/>
      <c r="K88" s="1"/>
      <c r="L88" s="1"/>
      <c r="M88" s="2">
        <f t="shared" si="11"/>
        <v>6.5</v>
      </c>
    </row>
    <row r="89" spans="1:13" ht="12.75">
      <c r="A89" s="2">
        <f>SUM(B89+C89+D89+E89)</f>
        <v>4.5</v>
      </c>
      <c r="B89" s="1"/>
      <c r="C89" s="1"/>
      <c r="D89" s="1">
        <v>-0.5</v>
      </c>
      <c r="E89" s="1">
        <v>5</v>
      </c>
      <c r="F89" t="s">
        <v>195</v>
      </c>
      <c r="G89" s="4">
        <v>3</v>
      </c>
      <c r="H89" s="8" t="s">
        <v>177</v>
      </c>
      <c r="I89" s="1">
        <v>6.5</v>
      </c>
      <c r="J89" s="1"/>
      <c r="K89" s="1"/>
      <c r="L89" s="1"/>
      <c r="M89" s="2">
        <f t="shared" si="11"/>
        <v>6.5</v>
      </c>
    </row>
    <row r="90" spans="1:13" ht="12.75">
      <c r="A90" s="2">
        <f>SUM(B90+C90+D90+E90)</f>
        <v>5.5</v>
      </c>
      <c r="B90" s="1"/>
      <c r="C90" s="1"/>
      <c r="D90" s="1"/>
      <c r="E90" s="1">
        <v>5.5</v>
      </c>
      <c r="F90" t="s">
        <v>196</v>
      </c>
      <c r="G90" s="4">
        <v>4</v>
      </c>
      <c r="H90" s="8" t="s">
        <v>178</v>
      </c>
      <c r="I90" s="1">
        <v>6.5</v>
      </c>
      <c r="J90" s="1"/>
      <c r="K90" s="1"/>
      <c r="L90" s="1"/>
      <c r="M90" s="2">
        <f t="shared" si="11"/>
        <v>6.5</v>
      </c>
    </row>
    <row r="91" spans="1:13" ht="12.75">
      <c r="A91" s="2">
        <f aca="true" t="shared" si="12" ref="A91:A97">SUM(B91+C91+D91+E91)</f>
        <v>6</v>
      </c>
      <c r="B91" s="1"/>
      <c r="C91" s="1"/>
      <c r="D91" s="1"/>
      <c r="E91" s="1">
        <v>6</v>
      </c>
      <c r="F91" t="s">
        <v>197</v>
      </c>
      <c r="G91" s="4">
        <v>5</v>
      </c>
      <c r="H91" s="8" t="s">
        <v>179</v>
      </c>
      <c r="I91" s="1">
        <v>5.5</v>
      </c>
      <c r="J91" s="1"/>
      <c r="K91" s="1"/>
      <c r="L91" s="1"/>
      <c r="M91" s="2">
        <f t="shared" si="11"/>
        <v>5.5</v>
      </c>
    </row>
    <row r="92" spans="1:13" ht="12.75">
      <c r="A92" s="2">
        <f t="shared" si="12"/>
        <v>6</v>
      </c>
      <c r="B92" s="1"/>
      <c r="C92" s="1"/>
      <c r="D92" s="1"/>
      <c r="E92" s="1">
        <v>6</v>
      </c>
      <c r="F92" t="s">
        <v>198</v>
      </c>
      <c r="G92" s="4">
        <v>6</v>
      </c>
      <c r="H92" s="8" t="s">
        <v>50</v>
      </c>
      <c r="I92" s="1">
        <v>5</v>
      </c>
      <c r="J92" s="1"/>
      <c r="K92" s="1"/>
      <c r="L92" s="1"/>
      <c r="M92" s="2">
        <f t="shared" si="11"/>
        <v>5</v>
      </c>
    </row>
    <row r="93" spans="1:13" ht="12.75">
      <c r="A93" s="2">
        <f t="shared" si="12"/>
        <v>6</v>
      </c>
      <c r="B93" s="1"/>
      <c r="C93" s="1"/>
      <c r="D93" s="1"/>
      <c r="E93" s="1">
        <v>6</v>
      </c>
      <c r="F93" t="s">
        <v>199</v>
      </c>
      <c r="G93" s="4">
        <v>7</v>
      </c>
      <c r="H93" s="8" t="s">
        <v>180</v>
      </c>
      <c r="I93" s="1">
        <v>6.5</v>
      </c>
      <c r="J93" s="1"/>
      <c r="K93" s="1"/>
      <c r="L93" s="1"/>
      <c r="M93" s="2">
        <f t="shared" si="11"/>
        <v>6.5</v>
      </c>
    </row>
    <row r="94" spans="1:13" ht="12.75">
      <c r="A94" s="2">
        <f t="shared" si="12"/>
        <v>6.5</v>
      </c>
      <c r="B94" s="1"/>
      <c r="C94" s="1"/>
      <c r="D94" s="1"/>
      <c r="E94" s="1">
        <v>6.5</v>
      </c>
      <c r="F94" t="s">
        <v>200</v>
      </c>
      <c r="G94" s="4">
        <v>8</v>
      </c>
      <c r="H94" s="8" t="s">
        <v>181</v>
      </c>
      <c r="I94" s="1">
        <v>6</v>
      </c>
      <c r="J94" s="1"/>
      <c r="K94" s="1"/>
      <c r="L94" s="1"/>
      <c r="M94" s="2">
        <f t="shared" si="11"/>
        <v>6</v>
      </c>
    </row>
    <row r="95" spans="1:13" ht="12.75">
      <c r="A95" s="2">
        <f t="shared" si="12"/>
        <v>6</v>
      </c>
      <c r="B95" s="1"/>
      <c r="C95" s="1"/>
      <c r="D95" s="1"/>
      <c r="E95" s="1">
        <v>6</v>
      </c>
      <c r="F95" t="s">
        <v>201</v>
      </c>
      <c r="G95" s="4">
        <v>9</v>
      </c>
      <c r="H95" s="8" t="s">
        <v>63</v>
      </c>
      <c r="I95" s="1">
        <v>8</v>
      </c>
      <c r="J95" s="1"/>
      <c r="K95" s="1">
        <v>3</v>
      </c>
      <c r="L95" s="1">
        <v>1</v>
      </c>
      <c r="M95" s="2">
        <f t="shared" si="11"/>
        <v>12</v>
      </c>
    </row>
    <row r="96" spans="1:13" ht="12.75">
      <c r="A96" s="2">
        <f t="shared" si="12"/>
        <v>5</v>
      </c>
      <c r="B96" s="1"/>
      <c r="C96" s="1"/>
      <c r="D96" s="1"/>
      <c r="E96" s="1">
        <v>5</v>
      </c>
      <c r="F96" t="s">
        <v>202</v>
      </c>
      <c r="G96" s="4">
        <v>10</v>
      </c>
      <c r="H96" s="8" t="s">
        <v>182</v>
      </c>
      <c r="I96" s="1">
        <v>6.5</v>
      </c>
      <c r="J96" s="1">
        <v>-0.5</v>
      </c>
      <c r="K96" s="1"/>
      <c r="L96" s="1">
        <v>0.5</v>
      </c>
      <c r="M96" s="2">
        <f t="shared" si="11"/>
        <v>6.5</v>
      </c>
    </row>
    <row r="97" spans="1:13" ht="12.75">
      <c r="A97" s="2">
        <f t="shared" si="12"/>
        <v>9</v>
      </c>
      <c r="B97" s="1"/>
      <c r="C97" s="1">
        <v>2</v>
      </c>
      <c r="D97" s="1"/>
      <c r="E97" s="1">
        <v>7</v>
      </c>
      <c r="F97" t="s">
        <v>203</v>
      </c>
      <c r="G97" s="4">
        <v>11</v>
      </c>
      <c r="H97" s="8" t="s">
        <v>183</v>
      </c>
      <c r="I97" s="1">
        <v>6</v>
      </c>
      <c r="J97" s="1"/>
      <c r="K97" s="1"/>
      <c r="L97" s="1"/>
      <c r="M97" s="2">
        <f t="shared" si="11"/>
        <v>6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204</v>
      </c>
      <c r="G99" s="4">
        <v>12</v>
      </c>
      <c r="H99" s="8" t="s">
        <v>184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205</v>
      </c>
      <c r="G100" s="4">
        <v>13</v>
      </c>
      <c r="H100" s="8" t="s">
        <v>185</v>
      </c>
      <c r="I100" s="1"/>
      <c r="J100" s="1"/>
      <c r="K100" s="1"/>
      <c r="L100" s="1"/>
      <c r="M100" s="2">
        <f t="shared" si="14"/>
        <v>0</v>
      </c>
    </row>
    <row r="101" spans="1:13" ht="12.75">
      <c r="A101" s="2">
        <f t="shared" si="13"/>
        <v>0</v>
      </c>
      <c r="B101" s="1"/>
      <c r="C101" s="1"/>
      <c r="D101" s="1"/>
      <c r="E101" s="1"/>
      <c r="F101" t="s">
        <v>206</v>
      </c>
      <c r="G101" s="4">
        <v>14</v>
      </c>
      <c r="H101" s="8" t="s">
        <v>186</v>
      </c>
      <c r="I101" s="1"/>
      <c r="J101" s="1"/>
      <c r="K101" s="1"/>
      <c r="L101" s="1">
        <v>2</v>
      </c>
      <c r="M101" s="2">
        <f t="shared" si="14"/>
        <v>2</v>
      </c>
    </row>
    <row r="102" spans="1:13" ht="12.75">
      <c r="A102" s="2">
        <f t="shared" si="13"/>
        <v>-2</v>
      </c>
      <c r="B102" s="1">
        <v>-2</v>
      </c>
      <c r="C102" s="1"/>
      <c r="D102" s="1"/>
      <c r="E102" s="1"/>
      <c r="F102" t="s">
        <v>207</v>
      </c>
      <c r="G102" s="4">
        <v>15</v>
      </c>
      <c r="H102" s="8" t="s">
        <v>187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0</v>
      </c>
      <c r="B103" s="1"/>
      <c r="C103" s="1"/>
      <c r="D103" s="1"/>
      <c r="F103" t="s">
        <v>208</v>
      </c>
      <c r="G103" s="4">
        <v>16</v>
      </c>
      <c r="H103" s="8" t="s">
        <v>188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-1</v>
      </c>
      <c r="B104" s="1">
        <v>-1</v>
      </c>
      <c r="C104" s="1"/>
      <c r="D104" s="1"/>
      <c r="E104" s="1"/>
      <c r="F104" t="s">
        <v>209</v>
      </c>
      <c r="G104" s="4">
        <v>17</v>
      </c>
      <c r="H104" s="8" t="s">
        <v>59</v>
      </c>
      <c r="I104" s="1"/>
      <c r="J104" s="1"/>
      <c r="K104" s="1"/>
      <c r="L104" s="1">
        <v>1</v>
      </c>
      <c r="M104" s="2">
        <f t="shared" si="14"/>
        <v>1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210</v>
      </c>
      <c r="G105" s="4">
        <v>18</v>
      </c>
      <c r="H105" s="8" t="s">
        <v>189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211</v>
      </c>
      <c r="G106" s="4">
        <v>19</v>
      </c>
      <c r="H106" t="s">
        <v>190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212</v>
      </c>
      <c r="G107" s="4">
        <v>20</v>
      </c>
      <c r="H107" t="s">
        <v>191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213</v>
      </c>
      <c r="G108" s="4">
        <v>21</v>
      </c>
      <c r="H108" t="s">
        <v>192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61.5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75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3</v>
      </c>
      <c r="F114" s="16" t="s">
        <v>69</v>
      </c>
      <c r="G114" s="10"/>
      <c r="H114" s="16" t="s">
        <v>7</v>
      </c>
      <c r="I114" s="6">
        <v>1</v>
      </c>
      <c r="J114" s="1"/>
      <c r="K114" s="1"/>
      <c r="L114" s="1"/>
      <c r="M114" s="2"/>
    </row>
    <row r="115" spans="1:13" ht="12.75">
      <c r="A115" s="2">
        <f>SUM(B115+C115+D115+E115)</f>
        <v>3</v>
      </c>
      <c r="B115" s="1"/>
      <c r="C115" s="1">
        <v>-3</v>
      </c>
      <c r="D115" s="1"/>
      <c r="E115" s="1">
        <v>6</v>
      </c>
      <c r="F115" t="s">
        <v>73</v>
      </c>
      <c r="G115" s="4">
        <v>1</v>
      </c>
      <c r="H115" s="8" t="s">
        <v>128</v>
      </c>
      <c r="I115" s="1">
        <v>7</v>
      </c>
      <c r="J115" s="1"/>
      <c r="K115" s="1">
        <v>-1</v>
      </c>
      <c r="L115" s="1">
        <v>2</v>
      </c>
      <c r="M115" s="2">
        <f aca="true" t="shared" si="15" ref="M115:M125">SUM(K115+J115+L115+I115)</f>
        <v>8</v>
      </c>
    </row>
    <row r="116" spans="1:13" ht="12.75">
      <c r="A116" s="2">
        <f>SUM(B116+C116+D116+E116)</f>
        <v>8</v>
      </c>
      <c r="B116" s="1">
        <v>1</v>
      </c>
      <c r="C116" s="1"/>
      <c r="D116" s="1"/>
      <c r="E116" s="1">
        <v>7</v>
      </c>
      <c r="F116" t="s">
        <v>74</v>
      </c>
      <c r="G116" s="4">
        <v>2</v>
      </c>
      <c r="H116" t="s">
        <v>13</v>
      </c>
      <c r="I116" s="1">
        <v>7</v>
      </c>
      <c r="J116" s="1"/>
      <c r="K116" s="1"/>
      <c r="L116" s="1"/>
      <c r="M116" s="2">
        <f t="shared" si="15"/>
        <v>7</v>
      </c>
    </row>
    <row r="117" spans="1:13" ht="12.75">
      <c r="A117" s="2">
        <f>SUM(B117+C117+D117+E117)</f>
        <v>5.5</v>
      </c>
      <c r="B117" s="1"/>
      <c r="C117" s="1"/>
      <c r="D117" s="1"/>
      <c r="E117" s="1">
        <v>5.5</v>
      </c>
      <c r="F117" t="s">
        <v>75</v>
      </c>
      <c r="G117" s="4">
        <v>3</v>
      </c>
      <c r="H117" t="s">
        <v>129</v>
      </c>
      <c r="I117" s="1">
        <v>6.5</v>
      </c>
      <c r="J117" s="1"/>
      <c r="K117" s="1"/>
      <c r="L117" s="1"/>
      <c r="M117" s="2">
        <f t="shared" si="15"/>
        <v>6.5</v>
      </c>
    </row>
    <row r="118" spans="1:13" ht="12.75">
      <c r="A118" s="2">
        <f>SUM(B118+C118+D118+E118)</f>
        <v>0</v>
      </c>
      <c r="B118" s="1"/>
      <c r="C118" s="1"/>
      <c r="D118" s="1"/>
      <c r="E118" s="1"/>
      <c r="F118" t="s">
        <v>76</v>
      </c>
      <c r="G118" s="4">
        <v>4</v>
      </c>
      <c r="H118" t="s">
        <v>130</v>
      </c>
      <c r="I118" s="1">
        <v>4.5</v>
      </c>
      <c r="J118" s="1"/>
      <c r="K118" s="1"/>
      <c r="L118" s="1"/>
      <c r="M118" s="2">
        <f t="shared" si="15"/>
        <v>4.5</v>
      </c>
    </row>
    <row r="119" spans="1:13" ht="12.75">
      <c r="A119" s="2">
        <f aca="true" t="shared" si="16" ref="A119:A125">SUM(B119+C119+D119+E119)</f>
        <v>9.5</v>
      </c>
      <c r="B119" s="1">
        <v>2</v>
      </c>
      <c r="C119" s="1"/>
      <c r="D119" s="1"/>
      <c r="E119" s="1">
        <v>7.5</v>
      </c>
      <c r="F119" t="s">
        <v>77</v>
      </c>
      <c r="G119" s="4">
        <v>5</v>
      </c>
      <c r="H119" t="s">
        <v>131</v>
      </c>
      <c r="I119" s="1">
        <v>5.5</v>
      </c>
      <c r="J119" s="1"/>
      <c r="K119" s="1"/>
      <c r="L119" s="1"/>
      <c r="M119" s="2">
        <f t="shared" si="15"/>
        <v>5.5</v>
      </c>
    </row>
    <row r="120" spans="1:13" ht="12.75">
      <c r="A120" s="2">
        <f t="shared" si="16"/>
        <v>7</v>
      </c>
      <c r="B120" s="1"/>
      <c r="C120" s="1"/>
      <c r="D120" s="1"/>
      <c r="E120" s="1">
        <v>7</v>
      </c>
      <c r="F120" t="s">
        <v>78</v>
      </c>
      <c r="G120" s="4">
        <v>6</v>
      </c>
      <c r="H120" t="s">
        <v>132</v>
      </c>
      <c r="I120" s="1">
        <v>6.5</v>
      </c>
      <c r="J120" s="1"/>
      <c r="K120" s="1"/>
      <c r="L120" s="1"/>
      <c r="M120" s="2">
        <f t="shared" si="15"/>
        <v>6.5</v>
      </c>
    </row>
    <row r="121" spans="1:13" ht="12.75">
      <c r="A121" s="2">
        <f t="shared" si="16"/>
        <v>5.5</v>
      </c>
      <c r="B121" s="1"/>
      <c r="C121" s="1"/>
      <c r="D121" s="1"/>
      <c r="E121" s="1">
        <v>5.5</v>
      </c>
      <c r="F121" t="s">
        <v>79</v>
      </c>
      <c r="G121" s="4">
        <v>7</v>
      </c>
      <c r="H121" t="s">
        <v>133</v>
      </c>
      <c r="I121" s="1">
        <v>6.5</v>
      </c>
      <c r="J121" s="1"/>
      <c r="K121" s="1"/>
      <c r="L121" s="1"/>
      <c r="M121" s="2">
        <f t="shared" si="15"/>
        <v>6.5</v>
      </c>
    </row>
    <row r="122" spans="1:13" ht="12.75">
      <c r="A122" s="2">
        <f t="shared" si="16"/>
        <v>6</v>
      </c>
      <c r="B122" s="1"/>
      <c r="C122" s="1"/>
      <c r="D122" s="1"/>
      <c r="E122" s="1">
        <v>6</v>
      </c>
      <c r="F122" t="s">
        <v>80</v>
      </c>
      <c r="G122" s="4">
        <v>8</v>
      </c>
      <c r="H122" t="s">
        <v>134</v>
      </c>
      <c r="I122" s="1">
        <v>6.5</v>
      </c>
      <c r="J122" s="1"/>
      <c r="K122" s="1"/>
      <c r="L122" s="1"/>
      <c r="M122" s="2">
        <f t="shared" si="15"/>
        <v>6.5</v>
      </c>
    </row>
    <row r="123" spans="1:13" ht="12.75">
      <c r="A123" s="2">
        <f t="shared" si="16"/>
        <v>9</v>
      </c>
      <c r="B123" s="1"/>
      <c r="C123" s="1">
        <v>3</v>
      </c>
      <c r="D123" s="1">
        <v>-0.5</v>
      </c>
      <c r="E123" s="1">
        <v>6.5</v>
      </c>
      <c r="F123" t="s">
        <v>81</v>
      </c>
      <c r="G123" s="4">
        <v>9</v>
      </c>
      <c r="H123" t="s">
        <v>135</v>
      </c>
      <c r="I123" s="1">
        <v>6</v>
      </c>
      <c r="J123" s="1"/>
      <c r="K123" s="1"/>
      <c r="L123" s="1"/>
      <c r="M123" s="2">
        <f t="shared" si="15"/>
        <v>6</v>
      </c>
    </row>
    <row r="124" spans="1:13" ht="12.75">
      <c r="A124" s="2">
        <f t="shared" si="16"/>
        <v>10</v>
      </c>
      <c r="B124" s="1"/>
      <c r="C124" s="1">
        <v>3</v>
      </c>
      <c r="D124" s="1"/>
      <c r="E124" s="1">
        <v>7</v>
      </c>
      <c r="F124" t="s">
        <v>82</v>
      </c>
      <c r="G124" s="4">
        <v>10</v>
      </c>
      <c r="H124" t="s">
        <v>48</v>
      </c>
      <c r="I124" s="1">
        <v>6</v>
      </c>
      <c r="J124" s="1"/>
      <c r="K124" s="1"/>
      <c r="L124" s="1"/>
      <c r="M124" s="2">
        <f t="shared" si="15"/>
        <v>6</v>
      </c>
    </row>
    <row r="125" spans="1:13" ht="12.75">
      <c r="A125" s="2">
        <f t="shared" si="16"/>
        <v>5</v>
      </c>
      <c r="B125" s="1"/>
      <c r="C125" s="1"/>
      <c r="D125" s="1"/>
      <c r="E125" s="1">
        <v>5</v>
      </c>
      <c r="F125" t="s">
        <v>83</v>
      </c>
      <c r="G125" s="4">
        <v>11</v>
      </c>
      <c r="H125" t="s">
        <v>136</v>
      </c>
      <c r="I125" s="1">
        <v>5.5</v>
      </c>
      <c r="J125" s="1"/>
      <c r="K125" s="1"/>
      <c r="L125" s="1"/>
      <c r="M125" s="2">
        <f t="shared" si="15"/>
        <v>5.5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84</v>
      </c>
      <c r="G127" s="4">
        <v>12</v>
      </c>
      <c r="H127" t="s">
        <v>137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5.5</v>
      </c>
      <c r="B128" s="1"/>
      <c r="C128" s="1"/>
      <c r="D128" s="1"/>
      <c r="E128" s="1">
        <v>5.5</v>
      </c>
      <c r="F128" t="s">
        <v>85</v>
      </c>
      <c r="G128" s="4">
        <v>13</v>
      </c>
      <c r="H128" t="s">
        <v>138</v>
      </c>
      <c r="I128" s="1"/>
      <c r="J128" s="1"/>
      <c r="K128" s="1"/>
      <c r="L128" s="1"/>
      <c r="M128" s="2">
        <f t="shared" si="18"/>
        <v>0</v>
      </c>
    </row>
    <row r="129" spans="1:13" ht="12.75">
      <c r="A129" s="2">
        <f t="shared" si="17"/>
        <v>0</v>
      </c>
      <c r="B129" s="1"/>
      <c r="C129" s="1"/>
      <c r="D129" s="1"/>
      <c r="E129" s="1"/>
      <c r="F129" t="s">
        <v>86</v>
      </c>
      <c r="G129" s="4">
        <v>14</v>
      </c>
      <c r="H129" t="s">
        <v>139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87</v>
      </c>
      <c r="G130" s="4">
        <v>15</v>
      </c>
      <c r="H130" t="s">
        <v>140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88</v>
      </c>
      <c r="G131" s="4">
        <v>16</v>
      </c>
      <c r="H131" t="s">
        <v>141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1.5</v>
      </c>
      <c r="B132" s="1">
        <v>1.5</v>
      </c>
      <c r="C132" s="1"/>
      <c r="D132" s="1"/>
      <c r="E132" s="1"/>
      <c r="F132" t="s">
        <v>89</v>
      </c>
      <c r="G132" s="4">
        <v>17</v>
      </c>
      <c r="H132" t="s">
        <v>142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90</v>
      </c>
      <c r="G133" s="4">
        <v>18</v>
      </c>
      <c r="H133" t="s">
        <v>16</v>
      </c>
      <c r="I133" s="1"/>
      <c r="J133" s="1"/>
      <c r="K133" s="1"/>
      <c r="L133" s="1">
        <v>-1.5</v>
      </c>
      <c r="M133" s="2">
        <f t="shared" si="18"/>
        <v>-1.5</v>
      </c>
    </row>
    <row r="134" spans="1:13" ht="12.75">
      <c r="A134" s="2">
        <f t="shared" si="17"/>
        <v>0</v>
      </c>
      <c r="B134" s="1"/>
      <c r="C134" s="1"/>
      <c r="D134" s="1"/>
      <c r="E134" s="1"/>
      <c r="F134" t="s">
        <v>91</v>
      </c>
      <c r="G134" s="11">
        <v>19</v>
      </c>
      <c r="H134" t="s">
        <v>143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92</v>
      </c>
      <c r="G135" s="4">
        <v>20</v>
      </c>
      <c r="H135" t="s">
        <v>144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93</v>
      </c>
      <c r="G136" s="4">
        <v>21</v>
      </c>
      <c r="H136" t="s">
        <v>145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78.5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67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68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1</v>
      </c>
      <c r="F141" s="16" t="s">
        <v>111</v>
      </c>
      <c r="G141" s="10"/>
      <c r="H141" s="16" t="s">
        <v>112</v>
      </c>
      <c r="I141" s="6">
        <v>2</v>
      </c>
      <c r="J141" s="1"/>
      <c r="K141" s="1"/>
      <c r="L141" s="1"/>
      <c r="M141" s="2"/>
    </row>
    <row r="142" spans="1:13" ht="12.75">
      <c r="A142" s="2">
        <f>SUM(B142+C142+D142+E142)</f>
        <v>5</v>
      </c>
      <c r="B142" s="1"/>
      <c r="C142" s="1">
        <v>-1</v>
      </c>
      <c r="D142" s="1"/>
      <c r="E142" s="1">
        <v>6</v>
      </c>
      <c r="F142" s="8" t="s">
        <v>113</v>
      </c>
      <c r="G142" s="4">
        <v>1</v>
      </c>
      <c r="H142" t="s">
        <v>22</v>
      </c>
      <c r="I142" s="1">
        <v>6.5</v>
      </c>
      <c r="J142" s="1"/>
      <c r="K142" s="1">
        <v>-3</v>
      </c>
      <c r="L142" s="1">
        <v>0.5</v>
      </c>
      <c r="M142" s="2">
        <f aca="true" t="shared" si="19" ref="M142:M152">SUM(K142+J142+L142+I142)</f>
        <v>4</v>
      </c>
    </row>
    <row r="143" spans="1:13" ht="12.75">
      <c r="A143" s="2">
        <f>SUM(B143+C143+D143+E143)</f>
        <v>5.5</v>
      </c>
      <c r="B143" s="1"/>
      <c r="C143" s="1"/>
      <c r="D143" s="1"/>
      <c r="E143" s="1">
        <v>5.5</v>
      </c>
      <c r="F143" s="8" t="s">
        <v>114</v>
      </c>
      <c r="G143" s="4">
        <v>2</v>
      </c>
      <c r="H143" t="s">
        <v>164</v>
      </c>
      <c r="I143" s="1">
        <v>6.5</v>
      </c>
      <c r="J143" s="1"/>
      <c r="K143" s="1"/>
      <c r="L143" s="1"/>
      <c r="M143" s="2">
        <f t="shared" si="19"/>
        <v>6.5</v>
      </c>
    </row>
    <row r="144" spans="1:13" ht="12.75">
      <c r="A144" s="2">
        <f>SUM(B144+C144+D144+E144)</f>
        <v>5</v>
      </c>
      <c r="B144" s="1"/>
      <c r="C144" s="1"/>
      <c r="D144" s="1"/>
      <c r="E144" s="1">
        <v>5</v>
      </c>
      <c r="F144" s="8" t="s">
        <v>115</v>
      </c>
      <c r="G144" s="4">
        <v>3</v>
      </c>
      <c r="H144" t="s">
        <v>165</v>
      </c>
      <c r="I144" s="1">
        <v>6.5</v>
      </c>
      <c r="J144" s="1"/>
      <c r="K144" s="1"/>
      <c r="L144" s="1"/>
      <c r="M144" s="2">
        <f t="shared" si="19"/>
        <v>6.5</v>
      </c>
    </row>
    <row r="145" spans="1:13" ht="12.75">
      <c r="A145" s="2">
        <f>SUM(B145+C145+D145+E145)</f>
        <v>5.5</v>
      </c>
      <c r="B145" s="1"/>
      <c r="C145" s="1"/>
      <c r="D145" s="1"/>
      <c r="E145" s="1">
        <v>5.5</v>
      </c>
      <c r="F145" s="8" t="s">
        <v>33</v>
      </c>
      <c r="G145" s="4">
        <v>4</v>
      </c>
      <c r="H145" t="s">
        <v>166</v>
      </c>
      <c r="I145" s="1">
        <v>6.5</v>
      </c>
      <c r="J145" s="1"/>
      <c r="K145" s="1"/>
      <c r="L145" s="1"/>
      <c r="M145" s="2">
        <f t="shared" si="19"/>
        <v>6.5</v>
      </c>
    </row>
    <row r="146" spans="1:13" ht="12.75">
      <c r="A146" s="2">
        <f aca="true" t="shared" si="20" ref="A146:A152">SUM(B146+C146+D146+E146)</f>
        <v>6</v>
      </c>
      <c r="B146" s="1"/>
      <c r="C146" s="1"/>
      <c r="D146" s="1"/>
      <c r="E146" s="1">
        <v>6</v>
      </c>
      <c r="F146" s="8" t="s">
        <v>26</v>
      </c>
      <c r="G146" s="4">
        <v>5</v>
      </c>
      <c r="H146" t="s">
        <v>167</v>
      </c>
      <c r="I146" s="1">
        <v>6</v>
      </c>
      <c r="J146" s="1"/>
      <c r="K146" s="1"/>
      <c r="L146" s="1"/>
      <c r="M146" s="2">
        <f t="shared" si="19"/>
        <v>6</v>
      </c>
    </row>
    <row r="147" spans="1:13" ht="12.75">
      <c r="A147" s="2">
        <f t="shared" si="20"/>
        <v>5</v>
      </c>
      <c r="B147" s="1"/>
      <c r="C147" s="1"/>
      <c r="D147" s="1">
        <v>-0.5</v>
      </c>
      <c r="E147" s="1">
        <v>5.5</v>
      </c>
      <c r="F147" s="8" t="s">
        <v>27</v>
      </c>
      <c r="G147" s="4">
        <v>6</v>
      </c>
      <c r="H147" t="s">
        <v>14</v>
      </c>
      <c r="I147" s="1">
        <v>7</v>
      </c>
      <c r="J147" s="1">
        <v>-0.5</v>
      </c>
      <c r="K147" s="1">
        <v>3</v>
      </c>
      <c r="L147" s="1"/>
      <c r="M147" s="2">
        <f t="shared" si="19"/>
        <v>9.5</v>
      </c>
    </row>
    <row r="148" spans="1:13" ht="12.75">
      <c r="A148" s="2">
        <f t="shared" si="20"/>
        <v>6</v>
      </c>
      <c r="B148" s="1"/>
      <c r="C148" s="1"/>
      <c r="D148" s="1"/>
      <c r="E148" s="1">
        <v>6</v>
      </c>
      <c r="F148" s="8" t="s">
        <v>116</v>
      </c>
      <c r="G148" s="4">
        <v>7</v>
      </c>
      <c r="H148" t="s">
        <v>25</v>
      </c>
      <c r="I148" s="1">
        <v>7.5</v>
      </c>
      <c r="J148" s="1"/>
      <c r="K148" s="1">
        <v>3</v>
      </c>
      <c r="L148" s="1"/>
      <c r="M148" s="2">
        <f t="shared" si="19"/>
        <v>10.5</v>
      </c>
    </row>
    <row r="149" spans="1:13" ht="12.75">
      <c r="A149" s="2">
        <f t="shared" si="20"/>
        <v>6.5</v>
      </c>
      <c r="B149" s="1"/>
      <c r="C149" s="1"/>
      <c r="D149" s="1"/>
      <c r="E149" s="1">
        <v>6.5</v>
      </c>
      <c r="F149" s="8" t="s">
        <v>117</v>
      </c>
      <c r="G149" s="4">
        <v>8</v>
      </c>
      <c r="H149" t="s">
        <v>24</v>
      </c>
      <c r="I149" s="1">
        <v>5</v>
      </c>
      <c r="J149" s="1"/>
      <c r="K149" s="1"/>
      <c r="L149" s="1"/>
      <c r="M149" s="2">
        <f t="shared" si="19"/>
        <v>5</v>
      </c>
    </row>
    <row r="150" spans="1:13" ht="12.75">
      <c r="A150" s="2">
        <f t="shared" si="20"/>
        <v>11.5</v>
      </c>
      <c r="B150" s="1">
        <v>2</v>
      </c>
      <c r="C150" s="1">
        <v>2</v>
      </c>
      <c r="D150" s="1"/>
      <c r="E150" s="1">
        <v>7.5</v>
      </c>
      <c r="F150" s="8" t="s">
        <v>127</v>
      </c>
      <c r="G150" s="4">
        <v>9</v>
      </c>
      <c r="H150" t="s">
        <v>168</v>
      </c>
      <c r="I150" s="1">
        <v>5</v>
      </c>
      <c r="J150" s="1"/>
      <c r="K150" s="1"/>
      <c r="L150" s="1"/>
      <c r="M150" s="2">
        <f t="shared" si="19"/>
        <v>5</v>
      </c>
    </row>
    <row r="151" spans="1:13" ht="12.75">
      <c r="A151" s="2">
        <f t="shared" si="20"/>
        <v>5</v>
      </c>
      <c r="B151" s="1"/>
      <c r="C151" s="1"/>
      <c r="D151" s="1"/>
      <c r="E151" s="1">
        <v>5</v>
      </c>
      <c r="F151" s="8" t="s">
        <v>118</v>
      </c>
      <c r="G151" s="4">
        <v>10</v>
      </c>
      <c r="H151" t="s">
        <v>45</v>
      </c>
      <c r="I151" s="1"/>
      <c r="J151" s="1"/>
      <c r="K151" s="1"/>
      <c r="L151" s="1"/>
      <c r="M151" s="2">
        <f t="shared" si="19"/>
        <v>0</v>
      </c>
    </row>
    <row r="152" spans="1:13" ht="12.75">
      <c r="A152" s="2">
        <f t="shared" si="20"/>
        <v>6</v>
      </c>
      <c r="B152" s="1"/>
      <c r="C152" s="1"/>
      <c r="D152" s="1"/>
      <c r="E152" s="1">
        <v>6</v>
      </c>
      <c r="F152" s="8" t="s">
        <v>119</v>
      </c>
      <c r="G152" s="4">
        <v>11</v>
      </c>
      <c r="H152" t="s">
        <v>169</v>
      </c>
      <c r="I152" s="1">
        <v>5.5</v>
      </c>
      <c r="J152" s="1"/>
      <c r="K152" s="1"/>
      <c r="L152" s="1"/>
      <c r="M152" s="2">
        <f t="shared" si="19"/>
        <v>5.5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120</v>
      </c>
      <c r="G154" s="4">
        <v>12</v>
      </c>
      <c r="H154" t="s">
        <v>52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0</v>
      </c>
      <c r="B155" s="1"/>
      <c r="C155" s="1"/>
      <c r="D155" s="1"/>
      <c r="E155" s="1"/>
      <c r="F155" s="8" t="s">
        <v>121</v>
      </c>
      <c r="G155" s="4">
        <v>13</v>
      </c>
      <c r="H155" t="s">
        <v>170</v>
      </c>
      <c r="I155" s="1"/>
      <c r="J155" s="1"/>
      <c r="K155" s="1"/>
      <c r="L155" s="1">
        <v>1</v>
      </c>
      <c r="M155" s="2">
        <f t="shared" si="22"/>
        <v>1</v>
      </c>
    </row>
    <row r="156" spans="1:13" ht="12.75">
      <c r="A156" s="2">
        <f t="shared" si="21"/>
        <v>0</v>
      </c>
      <c r="B156" s="1"/>
      <c r="C156" s="1"/>
      <c r="D156" s="1"/>
      <c r="E156" s="1"/>
      <c r="F156" s="8" t="s">
        <v>122</v>
      </c>
      <c r="G156" s="4">
        <v>14</v>
      </c>
      <c r="H156" t="s">
        <v>171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-2</v>
      </c>
      <c r="B157" s="1">
        <v>-2</v>
      </c>
      <c r="C157" s="1"/>
      <c r="D157" s="1"/>
      <c r="E157" s="1"/>
      <c r="F157" s="8" t="s">
        <v>123</v>
      </c>
      <c r="G157" s="4">
        <v>15</v>
      </c>
      <c r="H157" t="s">
        <v>172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s="8" t="s">
        <v>124</v>
      </c>
      <c r="G158" s="4">
        <v>16</v>
      </c>
      <c r="H158" s="20" t="s">
        <v>37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0</v>
      </c>
      <c r="B159" s="1"/>
      <c r="C159" s="1"/>
      <c r="D159" s="1"/>
      <c r="E159" s="1"/>
      <c r="F159" s="8" t="s">
        <v>28</v>
      </c>
      <c r="G159" s="4">
        <v>17</v>
      </c>
      <c r="H159" t="s">
        <v>173</v>
      </c>
      <c r="I159" s="1"/>
      <c r="J159" s="1"/>
      <c r="K159" s="1"/>
      <c r="L159" s="1">
        <v>1</v>
      </c>
      <c r="M159" s="2">
        <f t="shared" si="22"/>
        <v>1</v>
      </c>
    </row>
    <row r="160" spans="1:13" ht="12.75">
      <c r="A160" s="2">
        <f t="shared" si="21"/>
        <v>0</v>
      </c>
      <c r="B160" s="1"/>
      <c r="C160" s="1"/>
      <c r="D160" s="1"/>
      <c r="E160" s="1"/>
      <c r="F160" s="8" t="s">
        <v>58</v>
      </c>
      <c r="G160" s="4">
        <v>18</v>
      </c>
      <c r="H160" t="s">
        <v>174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-1</v>
      </c>
      <c r="B161" s="1">
        <v>-1</v>
      </c>
      <c r="C161" s="1"/>
      <c r="D161" s="1"/>
      <c r="E161" s="1"/>
      <c r="F161" t="s">
        <v>125</v>
      </c>
      <c r="G161" s="11">
        <v>19</v>
      </c>
      <c r="H161" t="s">
        <v>21</v>
      </c>
      <c r="I161" s="1">
        <v>5.5</v>
      </c>
      <c r="J161" s="1"/>
      <c r="K161" s="1"/>
      <c r="L161" s="1"/>
      <c r="M161" s="2">
        <f>SUM(K161+J161+L161+I161)</f>
        <v>5.5</v>
      </c>
    </row>
    <row r="162" spans="1:13" ht="12.75">
      <c r="A162" s="2">
        <f t="shared" si="21"/>
        <v>0</v>
      </c>
      <c r="B162" s="2"/>
      <c r="C162" s="1"/>
      <c r="D162" s="1"/>
      <c r="E162" s="1"/>
      <c r="F162" t="s">
        <v>126</v>
      </c>
      <c r="G162" s="11">
        <v>20</v>
      </c>
      <c r="H162" t="s">
        <v>175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F163" t="s">
        <v>35</v>
      </c>
      <c r="G163" s="4">
        <v>21</v>
      </c>
      <c r="H163" t="s">
        <v>176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67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72.5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2023-12-05T10:23:51Z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9b04ac14d7ba4d62a8df41438a7de4e6</vt:lpwstr>
  </property>
</Properties>
</file>